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B863CAE0-B2B2-4551-9403-5BEB8FFA06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1" l="1"/>
  <c r="I10" i="1"/>
  <c r="I9" i="1"/>
  <c r="I8" i="1"/>
  <c r="I7" i="1"/>
  <c r="I11" i="1" l="1"/>
</calcChain>
</file>

<file path=xl/sharedStrings.xml><?xml version="1.0" encoding="utf-8"?>
<sst xmlns="http://schemas.openxmlformats.org/spreadsheetml/2006/main" count="30" uniqueCount="27">
  <si>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</si>
  <si>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</si>
  <si>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</si>
  <si>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</si>
  <si>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</si>
  <si>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</si>
  <si>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</si>
  <si>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</si>
  <si>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</si>
  <si>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</si>
  <si>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</si>
  <si>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</si>
  <si>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</si>
  <si>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</si>
  <si>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</si>
  <si>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</si>
  <si>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</si>
  <si>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Název VZ: Léčivý přípravek ATC skupiny C02CA06 léčiva s účinnou látkou urapidil</t>
  </si>
  <si>
    <r>
      <t>Urapidil</t>
    </r>
    <r>
      <rPr>
        <sz val="10"/>
        <color rgb="FF000000"/>
        <rFont val="Arial"/>
        <family val="2"/>
        <charset val="238"/>
      </rPr>
      <t xml:space="preserve"> 25MG INJ SOL 5X5ML</t>
    </r>
  </si>
  <si>
    <r>
      <t xml:space="preserve">Urapidil </t>
    </r>
    <r>
      <rPr>
        <sz val="11"/>
        <color rgb="FF000000"/>
        <rFont val="Calibri"/>
        <family val="2"/>
        <charset val="238"/>
        <scheme val="minor"/>
      </rPr>
      <t>30MG CPS PRO 50</t>
    </r>
  </si>
  <si>
    <t>Urapidil 50MG INJ SOL 5X10ML</t>
  </si>
  <si>
    <r>
      <t xml:space="preserve">Urapidil </t>
    </r>
    <r>
      <rPr>
        <sz val="11"/>
        <color rgb="FF000000"/>
        <rFont val="Calibri"/>
        <family val="2"/>
        <charset val="238"/>
        <scheme val="minor"/>
      </rPr>
      <t>60MG CPS PRO 50</t>
    </r>
  </si>
  <si>
    <t>C02CA06</t>
  </si>
  <si>
    <t>Výše DPH celkem v Kč:</t>
  </si>
  <si>
    <t>2.</t>
  </si>
  <si>
    <t>3.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</si>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</sst>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8" fillId="3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3" borderId="7" xfId="0" applyFont="1" applyFill="1" applyBorder="1" applyAlignment="1">
      <alignment horizontal="center" vertical="center"/>
    </xf>
    <xf numFmtId="0" fontId="12" fillId="0" borderId="1" xfId="0" applyFont="1" applyBorder="1"/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8" fillId="0" borderId="1" xfId="0" applyFont="1" applyBorder="1" applyAlignment="1"/>
    <xf numFmtId="0" fontId="7" fillId="0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1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8" fillId="4" borderId="2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/>
    </xf>
    <xf numFmtId="0" fontId="0" fillId="5" borderId="6" xfId="0" applyFill="1" applyBorder="1" applyAlignment="1">
      <alignment horizontal="center" vertical="center"/>
    </xf>
    <xf numFmtId="0" fontId="12" fillId="5" borderId="1" xfId="0" applyFont="1" applyFill="1" applyBorder="1"/>
    <xf numFmtId="4" fontId="5" fillId="5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1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" formatCode="#,##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C34EE5-EDAF-4A82-89BF-ED9161B45B3E}" name="Tabulka1" displayName="Tabulka1" ref="A6:I10" totalsRowShown="0" headerRowDxfId="10" tableBorderDxfId="9">
  <tableColumns count="9">
    <tableColumn id="1" xr3:uid="{7722BD75-DFD8-47F8-8B5B-27B9EE561AB2}" name="Číslo položky" dataDxfId="8"/>
    <tableColumn id="2" xr3:uid="{592B1751-6D49-49D4-9A48-6D8602834F17}" name="Položka " dataDxfId="0"/>
    <tableColumn id="3" xr3:uid="{9116A1EF-10E9-4A7F-9FCB-73BFE073DB99}" name="Kód SÚKL" dataDxfId="7"/>
    <tableColumn id="4" xr3:uid="{FA48F213-B215-460A-B4A2-992D4B38D9B0}" name="Kód PDK" dataDxfId="6"/>
    <tableColumn id="5" xr3:uid="{B9F88DF0-AAAE-4652-84F0-750CC91A0658}" name="Registrovaný název léčivého přípravku" dataDxfId="5"/>
    <tableColumn id="6" xr3:uid="{072C2914-1266-4488-AAAB-B327A7271119}" name="ATC skupina" dataDxfId="4"/>
    <tableColumn id="7" xr3:uid="{913B2B0E-A7AC-4BBB-A2E5-C585E8CBC74C}" name="Předpokládaná spotřeba ks za období 2 let (24 měsíců)" dataDxfId="3"/>
    <tableColumn id="8" xr3:uid="{DED2F01F-5D34-45E6-B11A-A6A45EBE49E0}" name="Nabídková cena v Kč bez DPH za 1 ks" dataDxfId="2"/>
    <tableColumn id="9" xr3:uid="{0ACF8CE9-3A44-489F-991F-85587E05C60B}" name="Nabídková cena v Kč bez DPH za předpokládanou spotřebu ks za 2 roky (24 měsíců)" dataDxfId="1">
      <calculatedColumnFormula>G7*H7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I17" sqref="I17"/>
    </sheetView>
  </sheetViews>
  <sheetFormatPr defaultRowHeight="14.4" x14ac:dyDescent="0.3"/>
  <cols>
    <col min="1" max="1" width="9" customWidth="1"/>
    <col min="2" max="2" width="35.6640625" customWidth="1"/>
    <col min="3" max="3" width="21.109375" customWidth="1"/>
    <col min="4" max="4" width="17.109375" customWidth="1"/>
    <col min="5" max="5" width="32.6640625" customWidth="1"/>
    <col min="6" max="6" width="14.5546875" customWidth="1"/>
    <col min="7" max="7" width="24" customWidth="1"/>
    <col min="8" max="8" width="17.21875" customWidth="1"/>
    <col min="9" max="9" width="24.6640625" customWidth="1"/>
    <col min="10" max="10" width="10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23" t="s">
        <v>17</v>
      </c>
      <c r="B3" s="24"/>
      <c r="C3" s="24"/>
      <c r="D3" s="24"/>
      <c r="E3" s="24"/>
      <c r="F3" s="24"/>
      <c r="G3" s="24"/>
      <c r="H3" s="24"/>
      <c r="I3" s="24"/>
    </row>
    <row r="4" spans="1:10" x14ac:dyDescent="0.3">
      <c r="A4" s="13"/>
      <c r="B4" s="14"/>
      <c r="C4" s="14"/>
      <c r="D4" s="14"/>
      <c r="E4" s="14"/>
      <c r="F4" s="14"/>
      <c r="G4" s="14"/>
      <c r="H4" s="14"/>
      <c r="I4" s="14"/>
    </row>
    <row r="6" spans="1:10" ht="48.6" customHeight="1" x14ac:dyDescent="0.3">
      <c r="A6" s="27" t="s">
        <v>9</v>
      </c>
      <c r="B6" s="28" t="s">
        <v>0</v>
      </c>
      <c r="C6" s="17" t="s">
        <v>1</v>
      </c>
      <c r="D6" s="18" t="s">
        <v>10</v>
      </c>
      <c r="E6" s="19" t="s">
        <v>14</v>
      </c>
      <c r="F6" s="19" t="s">
        <v>2</v>
      </c>
      <c r="G6" s="20" t="s">
        <v>15</v>
      </c>
      <c r="H6" s="19" t="s">
        <v>13</v>
      </c>
      <c r="I6" s="21" t="s">
        <v>16</v>
      </c>
    </row>
    <row r="7" spans="1:10" s="12" customFormat="1" x14ac:dyDescent="0.3">
      <c r="A7" s="37" t="s">
        <v>12</v>
      </c>
      <c r="B7" s="38" t="s">
        <v>18</v>
      </c>
      <c r="C7" s="25"/>
      <c r="D7" s="10"/>
      <c r="E7" s="10"/>
      <c r="F7" s="16" t="s">
        <v>22</v>
      </c>
      <c r="G7" s="11">
        <v>1100</v>
      </c>
      <c r="H7" s="10"/>
      <c r="I7" s="41">
        <f>G7*H7</f>
        <v>0</v>
      </c>
    </row>
    <row r="8" spans="1:10" s="12" customFormat="1" x14ac:dyDescent="0.3">
      <c r="A8" s="43" t="s">
        <v>24</v>
      </c>
      <c r="B8" s="38" t="s">
        <v>20</v>
      </c>
      <c r="C8" s="25"/>
      <c r="D8" s="10"/>
      <c r="E8" s="10"/>
      <c r="F8" s="16" t="s">
        <v>22</v>
      </c>
      <c r="G8" s="11">
        <v>2400</v>
      </c>
      <c r="H8" s="10"/>
      <c r="I8" s="41">
        <f t="shared" ref="I8:I10" si="0">G8*H8</f>
        <v>0</v>
      </c>
    </row>
    <row r="9" spans="1:10" s="12" customFormat="1" x14ac:dyDescent="0.3">
      <c r="A9" s="39" t="s">
        <v>25</v>
      </c>
      <c r="B9" s="40" t="s">
        <v>19</v>
      </c>
      <c r="C9" s="25"/>
      <c r="D9" s="10"/>
      <c r="E9" s="10"/>
      <c r="F9" s="16" t="s">
        <v>22</v>
      </c>
      <c r="G9" s="11">
        <v>280</v>
      </c>
      <c r="H9" s="10"/>
      <c r="I9" s="41">
        <f t="shared" si="0"/>
        <v>0</v>
      </c>
    </row>
    <row r="10" spans="1:10" s="12" customFormat="1" x14ac:dyDescent="0.3">
      <c r="A10" s="44" t="s">
        <v>26</v>
      </c>
      <c r="B10" s="26" t="s">
        <v>21</v>
      </c>
      <c r="C10" s="25"/>
      <c r="D10" s="10"/>
      <c r="E10" s="15"/>
      <c r="F10" s="16" t="s">
        <v>22</v>
      </c>
      <c r="G10" s="11">
        <v>150</v>
      </c>
      <c r="H10" s="10"/>
      <c r="I10" s="41">
        <f t="shared" si="0"/>
        <v>0</v>
      </c>
    </row>
    <row r="11" spans="1:10" x14ac:dyDescent="0.3">
      <c r="B11" s="2"/>
      <c r="C11" s="2"/>
      <c r="D11" s="2"/>
      <c r="E11" s="2"/>
      <c r="F11" s="4"/>
      <c r="G11" s="29" t="s">
        <v>5</v>
      </c>
      <c r="H11" s="30"/>
      <c r="I11" s="36">
        <f>SUM(I7:I10)</f>
        <v>0</v>
      </c>
      <c r="J11" s="3"/>
    </row>
    <row r="12" spans="1:10" x14ac:dyDescent="0.3">
      <c r="F12" s="5"/>
      <c r="G12" s="31" t="s">
        <v>7</v>
      </c>
      <c r="H12" s="31"/>
      <c r="I12" s="34"/>
    </row>
    <row r="13" spans="1:10" ht="15.75" customHeight="1" x14ac:dyDescent="0.3">
      <c r="F13" s="6"/>
      <c r="G13" s="31" t="s">
        <v>23</v>
      </c>
      <c r="H13" s="31"/>
      <c r="I13" s="35"/>
    </row>
    <row r="14" spans="1:10" x14ac:dyDescent="0.3">
      <c r="G14" s="32" t="s">
        <v>6</v>
      </c>
      <c r="H14" s="33"/>
      <c r="I14" s="42">
        <f>SUM(I11,I13)</f>
        <v>0</v>
      </c>
    </row>
    <row r="16" spans="1:10" x14ac:dyDescent="0.3">
      <c r="A16" s="9" t="s">
        <v>4</v>
      </c>
      <c r="B16" s="9"/>
      <c r="C16" s="9"/>
      <c r="D16" s="9"/>
      <c r="E16" s="8"/>
    </row>
    <row r="17" spans="1:8" x14ac:dyDescent="0.3">
      <c r="G17" s="7"/>
      <c r="H17" s="7"/>
    </row>
    <row r="18" spans="1:8" x14ac:dyDescent="0.3">
      <c r="A18" s="22" t="s">
        <v>8</v>
      </c>
      <c r="B18" s="22"/>
      <c r="C18" s="22"/>
      <c r="D18" s="22"/>
      <c r="E18" s="22"/>
    </row>
    <row r="19" spans="1:8" x14ac:dyDescent="0.3">
      <c r="A19" t="s">
        <v>3</v>
      </c>
    </row>
  </sheetData>
  <mergeCells count="6">
    <mergeCell ref="A18:E18"/>
    <mergeCell ref="A3:I3"/>
    <mergeCell ref="G11:H11"/>
    <mergeCell ref="G14:H14"/>
    <mergeCell ref="G12:H12"/>
    <mergeCell ref="G13:H13"/>
  </mergeCells>
  <phoneticPr fontId="11" type="noConversion"/>
  <pageMargins left="0.25" right="0.25" top="0.75" bottom="0.75" header="0.3" footer="0.3"/>
  <pageSetup paperSize="9" scale="9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2022-05-29T11:24:12Z</dcterms:modified>
</cp:coreProperties>
</file>